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lker\Documents\DAV\Tourenleiter-Dokumente\"/>
    </mc:Choice>
  </mc:AlternateContent>
  <xr:revisionPtr revIDLastSave="0" documentId="13_ncr:1_{4FF9BD4B-24C0-433E-96CC-4530810BA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1" r:id="rId1"/>
    <sheet name="TN-Liste" sheetId="2" r:id="rId2"/>
  </sheets>
  <definedNames>
    <definedName name="_Hlk118801424" localSheetId="0">Formular!#REF!</definedName>
    <definedName name="_Hlk118809081" localSheetId="0">Formular!$K$34</definedName>
    <definedName name="_Hlk118814308" localSheetId="0">Formular!$B$52</definedName>
    <definedName name="_Hlk118815682" localSheetId="0">Formular!$A$66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12" i="1"/>
  <c r="C11" i="1"/>
  <c r="C14" i="1"/>
  <c r="C15" i="1" l="1"/>
  <c r="C25" i="1"/>
  <c r="C28" i="1" l="1"/>
  <c r="C23" i="1" l="1"/>
  <c r="C20" i="1"/>
  <c r="C29" i="1" l="1"/>
  <c r="C34" i="1" s="1"/>
</calcChain>
</file>

<file path=xl/sharedStrings.xml><?xml version="1.0" encoding="utf-8"?>
<sst xmlns="http://schemas.openxmlformats.org/spreadsheetml/2006/main" count="75" uniqueCount="74">
  <si>
    <t>Tourenabrechnung</t>
  </si>
  <si>
    <t>Kostenaufstellung</t>
  </si>
  <si>
    <t>Tour</t>
  </si>
  <si>
    <t>Termin</t>
  </si>
  <si>
    <t>Tourenleiter*in</t>
  </si>
  <si>
    <t>Startpunkt</t>
  </si>
  <si>
    <t>1.1. PKW</t>
  </si>
  <si>
    <t>1.2. ÖPNV</t>
  </si>
  <si>
    <t>Summe</t>
  </si>
  <si>
    <t>Anzahl der Nächte</t>
  </si>
  <si>
    <t>Anzahl km</t>
  </si>
  <si>
    <t>Kosten gem. Beleg</t>
  </si>
  <si>
    <t xml:space="preserve"> Summe</t>
  </si>
  <si>
    <t>2. Übernachtung</t>
  </si>
  <si>
    <t>3. Sonstige Kosten</t>
  </si>
  <si>
    <t>4. Aufwandsentschädigung</t>
  </si>
  <si>
    <t>Auszahlungsbetrag</t>
  </si>
  <si>
    <t>automatische Berechnung</t>
  </si>
  <si>
    <t>Klimaschutz – Daten zur Emissionsbilanzierung</t>
  </si>
  <si>
    <r>
      <t>Mehr-Tages-Tour (</t>
    </r>
    <r>
      <rPr>
        <i/>
        <sz val="11"/>
        <color theme="1"/>
        <rFont val="Calibri"/>
        <family val="2"/>
        <scheme val="minor"/>
      </rPr>
      <t>alle Angaben 1-Tages-Tour zzgl. Angaben dieser Rubrik</t>
    </r>
    <r>
      <rPr>
        <sz val="11"/>
        <color theme="1"/>
        <rFont val="Calibri"/>
        <family val="2"/>
        <scheme val="minor"/>
      </rPr>
      <t>)</t>
    </r>
  </si>
  <si>
    <t xml:space="preserve">1-Tages-Tour </t>
  </si>
  <si>
    <t>Gesamtkilometer für alle Fahrzeuge / Personen je Kategorie bei Hin- und Rückfahrt</t>
  </si>
  <si>
    <t>Mobilität vor Ort</t>
  </si>
  <si>
    <t xml:space="preserve">ÖPNV: Personen-Kilometer </t>
  </si>
  <si>
    <t xml:space="preserve">Biwak    </t>
  </si>
  <si>
    <t>Camping</t>
  </si>
  <si>
    <t>DAV-Hütte</t>
  </si>
  <si>
    <t xml:space="preserve">Nicht-DAV-Hütte     </t>
  </si>
  <si>
    <t xml:space="preserve">Hotel einfach     </t>
  </si>
  <si>
    <t>Hotel Mittelklasse</t>
  </si>
  <si>
    <t>Anzahl servierter Mahlzeiten pro Person</t>
  </si>
  <si>
    <t>Verpflegung vor Ort</t>
  </si>
  <si>
    <t>Benzin / Diesel</t>
  </si>
  <si>
    <t>Elektro</t>
  </si>
  <si>
    <t>Van / Transporter</t>
  </si>
  <si>
    <t>Carsharing</t>
  </si>
  <si>
    <t>Gesamtzahl aller Personen, die in allen Fahrzeugen mitgefahren sind</t>
  </si>
  <si>
    <t xml:space="preserve">Fernverkehr / Zug:        Personen-Kilometer </t>
  </si>
  <si>
    <t xml:space="preserve">Fahrrad / zu Fuß:            Personen-Kilometer </t>
  </si>
  <si>
    <t>ÖPNV:                                Personen-Kilometer</t>
  </si>
  <si>
    <t>Bankverbindung</t>
  </si>
  <si>
    <r>
      <t>Veranstaltungsdauer (</t>
    </r>
    <r>
      <rPr>
        <i/>
        <sz val="11"/>
        <color theme="1"/>
        <rFont val="Calibri"/>
        <family val="2"/>
        <scheme val="minor"/>
      </rPr>
      <t>in Stunden, ohne Fahrtzeit</t>
    </r>
    <r>
      <rPr>
        <sz val="11"/>
        <color theme="1"/>
        <rFont val="Calibri"/>
        <family val="2"/>
        <scheme val="minor"/>
      </rPr>
      <t>)</t>
    </r>
  </si>
  <si>
    <t>Name Kontoinhaber*in</t>
  </si>
  <si>
    <t>IBAN</t>
  </si>
  <si>
    <t>Anzahl der Tourentage ohne BSB-Lizenz</t>
  </si>
  <si>
    <t>Anzahl der Tourentage mit BSB-Lizenz</t>
  </si>
  <si>
    <t>Freigabe Budgetverantwortliche*r</t>
  </si>
  <si>
    <r>
      <t xml:space="preserve">Übernachtung vor Ort
</t>
    </r>
    <r>
      <rPr>
        <i/>
        <sz val="11"/>
        <color theme="1"/>
        <rFont val="Calibri"/>
        <family val="2"/>
        <scheme val="minor"/>
      </rPr>
      <t>(Anzahl der Nächte je Kategorie, Mehrfachnennungen möglich)</t>
    </r>
  </si>
  <si>
    <r>
      <t>Parkgebühr, Maut o.ä. (</t>
    </r>
    <r>
      <rPr>
        <i/>
        <sz val="11"/>
        <color theme="1"/>
        <rFont val="Calibri"/>
        <family val="2"/>
        <scheme val="minor"/>
      </rPr>
      <t>gem. Beleg</t>
    </r>
    <r>
      <rPr>
        <sz val="11"/>
        <color theme="1"/>
        <rFont val="Calibri"/>
        <family val="2"/>
        <scheme val="minor"/>
      </rPr>
      <t>)</t>
    </r>
  </si>
  <si>
    <r>
      <t>Seilbahn, Lift o.ä. (</t>
    </r>
    <r>
      <rPr>
        <i/>
        <sz val="11"/>
        <color theme="1"/>
        <rFont val="Calibri"/>
        <family val="2"/>
        <scheme val="minor"/>
      </rPr>
      <t>gem. Beleg</t>
    </r>
    <r>
      <rPr>
        <sz val="11"/>
        <color theme="1"/>
        <rFont val="Calibri"/>
        <family val="2"/>
        <scheme val="minor"/>
      </rPr>
      <t>)</t>
    </r>
  </si>
  <si>
    <r>
      <t>BIC (</t>
    </r>
    <r>
      <rPr>
        <i/>
        <sz val="11"/>
        <color theme="1"/>
        <rFont val="Calibri"/>
        <family val="2"/>
        <scheme val="minor"/>
      </rPr>
      <t>bei Auslands-Bank</t>
    </r>
    <r>
      <rPr>
        <sz val="11"/>
        <color theme="1"/>
        <rFont val="Calibri"/>
        <family val="2"/>
        <scheme val="minor"/>
      </rPr>
      <t>)</t>
    </r>
  </si>
  <si>
    <t>Begründung
(Eintragung Budgetverantwortliche*r)</t>
  </si>
  <si>
    <t>Gondel: Anzahl der Fahrten pro Person</t>
  </si>
  <si>
    <t>2.2. Selbstversorgung</t>
  </si>
  <si>
    <t>1. Fahrtkosten</t>
  </si>
  <si>
    <t>Eintragung Budgetverantwortliche*r</t>
  </si>
  <si>
    <t>Eintragung Tourenleiter*in</t>
  </si>
  <si>
    <r>
      <t>Kosten je Nacht (</t>
    </r>
    <r>
      <rPr>
        <i/>
        <sz val="11"/>
        <color theme="1"/>
        <rFont val="Calibri"/>
        <family val="2"/>
        <scheme val="minor"/>
      </rPr>
      <t>max. 100,- €</t>
    </r>
    <r>
      <rPr>
        <sz val="11"/>
        <color theme="1"/>
        <rFont val="Calibri"/>
        <family val="2"/>
        <scheme val="minor"/>
      </rPr>
      <t>)</t>
    </r>
  </si>
  <si>
    <t>Bereich</t>
  </si>
  <si>
    <t>Mit der Einreichung der Abrechnung wird die sachliche und rechnerische Richtigkeit bestätigt.</t>
  </si>
  <si>
    <t xml:space="preserve">Anmerkungen: </t>
  </si>
  <si>
    <r>
      <t>·</t>
    </r>
    <r>
      <rPr>
        <sz val="12"/>
        <color theme="1"/>
        <rFont val="Times New Roman"/>
        <family val="1"/>
      </rPr>
      <t> </t>
    </r>
    <r>
      <rPr>
        <i/>
        <sz val="12"/>
        <color theme="1"/>
        <rFont val="Calibri"/>
        <family val="2"/>
        <scheme val="minor"/>
      </rPr>
      <t>Die Abrechnungsrichtlinien und die Beträge aus „Zahlungen an Ehrenamtliche“ in der jeweils gültigen Fassung sind Grundlage für die Bearbeitung</t>
    </r>
  </si>
  <si>
    <r>
      <t>·</t>
    </r>
    <r>
      <rPr>
        <sz val="12"/>
        <color theme="1"/>
        <rFont val="Times New Roman"/>
        <family val="1"/>
      </rPr>
      <t> </t>
    </r>
    <r>
      <rPr>
        <i/>
        <sz val="12"/>
        <color theme="1"/>
        <rFont val="Calibri"/>
        <family val="2"/>
        <scheme val="minor"/>
      </rPr>
      <t>Die Freibetrags-Bescheinigung für das laufende Jahr ist spätestens mit der ersten Abrechnung einzureichen</t>
    </r>
  </si>
  <si>
    <r>
      <t>·</t>
    </r>
    <r>
      <rPr>
        <sz val="12"/>
        <color theme="1"/>
        <rFont val="Times New Roman"/>
        <family val="1"/>
      </rPr>
      <t xml:space="preserve">  </t>
    </r>
    <r>
      <rPr>
        <i/>
        <sz val="12"/>
        <color theme="1"/>
        <rFont val="Calibri"/>
        <family val="2"/>
        <scheme val="minor"/>
      </rPr>
      <t>Teilnehmer*innenliste und Klimaschutzangaben sind immer auszufüllen</t>
    </r>
  </si>
  <si>
    <t>Teilnehmer*innenliste Veranstaltungen</t>
  </si>
  <si>
    <t>Name, Vorname</t>
  </si>
  <si>
    <t>Mitglied</t>
  </si>
  <si>
    <t>Nicht-Mitglied</t>
  </si>
  <si>
    <r>
      <t xml:space="preserve">Absage </t>
    </r>
    <r>
      <rPr>
        <sz val="11"/>
        <color theme="1"/>
        <rFont val="Calibri"/>
        <family val="2"/>
        <scheme val="minor"/>
      </rPr>
      <t>nach Anmeldeschluss</t>
    </r>
  </si>
  <si>
    <r>
      <t>Fahrtkosten insgesamt (</t>
    </r>
    <r>
      <rPr>
        <i/>
        <sz val="11"/>
        <color theme="1"/>
        <rFont val="Calibri"/>
        <family val="2"/>
        <scheme val="minor"/>
      </rPr>
      <t>max. 170,- €</t>
    </r>
    <r>
      <rPr>
        <sz val="11"/>
        <color theme="1"/>
        <rFont val="Calibri"/>
        <family val="2"/>
        <scheme val="minor"/>
      </rPr>
      <t>)</t>
    </r>
  </si>
  <si>
    <t>Gesamtbetrag</t>
  </si>
  <si>
    <r>
      <t>abzüglich (Minusbetrag eingeben) / zuzüglich 
(</t>
    </r>
    <r>
      <rPr>
        <i/>
        <sz val="11"/>
        <color theme="1"/>
        <rFont val="Calibri"/>
        <family val="2"/>
        <scheme val="minor"/>
      </rPr>
      <t>Eintragung Budgetverantwortliche*r</t>
    </r>
    <r>
      <rPr>
        <sz val="11"/>
        <color theme="1"/>
        <rFont val="Calibri"/>
        <family val="2"/>
        <scheme val="minor"/>
      </rPr>
      <t>)</t>
    </r>
  </si>
  <si>
    <t>Stand: 12.03.2023</t>
  </si>
  <si>
    <t>2.1. mit Halbpension oder mit Frühstück und Abendessen (jeweils mit Beleg)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</si>
</sst>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/>
    <xf numFmtId="0" fontId="0" fillId="0" borderId="9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64" fontId="0" fillId="6" borderId="1" xfId="0" applyNumberFormat="1" applyFill="1" applyBorder="1" applyAlignment="1">
      <alignment vertical="center"/>
    </xf>
    <xf numFmtId="164" fontId="0" fillId="3" borderId="1" xfId="0" applyNumberFormat="1" applyFill="1" applyBorder="1" applyProtection="1"/>
    <xf numFmtId="0" fontId="2" fillId="5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164" fontId="0" fillId="6" borderId="2" xfId="0" applyNumberFormat="1" applyFill="1" applyBorder="1" applyAlignment="1">
      <alignment horizontal="left" vertical="top"/>
    </xf>
    <xf numFmtId="164" fontId="0" fillId="6" borderId="10" xfId="0" applyNumberFormat="1" applyFill="1" applyBorder="1" applyAlignment="1">
      <alignment horizontal="left" vertical="top"/>
    </xf>
    <xf numFmtId="164" fontId="0" fillId="6" borderId="11" xfId="0" applyNumberFormat="1" applyFill="1" applyBorder="1" applyAlignment="1">
      <alignment horizontal="left" vertical="top"/>
    </xf>
    <xf numFmtId="164" fontId="0" fillId="6" borderId="12" xfId="0" applyNumberFormat="1" applyFill="1" applyBorder="1" applyAlignment="1">
      <alignment horizontal="left" vertical="top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19050</xdr:rowOff>
    </xdr:from>
    <xdr:to>
      <xdr:col>2</xdr:col>
      <xdr:colOff>1490794</xdr:colOff>
      <xdr:row>3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19050"/>
          <a:ext cx="110026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view="pageLayout" topLeftCell="A13" zoomScaleNormal="100" workbookViewId="0">
      <selection activeCell="B17" sqref="B17"/>
    </sheetView>
  </sheetViews>
  <sheetFormatPr baseColWidth="10" defaultRowHeight="15" x14ac:dyDescent="0.25"/>
  <cols>
    <col min="1" max="1" width="44.42578125" style="2" customWidth="1"/>
    <col min="2" max="2" width="21.28515625" customWidth="1"/>
    <col min="3" max="3" width="21.140625" customWidth="1"/>
    <col min="4" max="4" width="27.28515625" customWidth="1"/>
  </cols>
  <sheetData>
    <row r="1" spans="1:4" ht="18.75" x14ac:dyDescent="0.25">
      <c r="A1" s="27" t="s">
        <v>0</v>
      </c>
      <c r="B1" s="27"/>
      <c r="C1" s="27"/>
    </row>
    <row r="2" spans="1:4" x14ac:dyDescent="0.25">
      <c r="A2" s="1" t="s">
        <v>2</v>
      </c>
      <c r="B2" s="45"/>
      <c r="C2" s="45"/>
    </row>
    <row r="3" spans="1:4" x14ac:dyDescent="0.25">
      <c r="A3" s="7" t="s">
        <v>4</v>
      </c>
      <c r="B3" s="45"/>
      <c r="C3" s="45"/>
    </row>
    <row r="4" spans="1:4" x14ac:dyDescent="0.25">
      <c r="A4" s="7" t="s">
        <v>58</v>
      </c>
      <c r="B4" s="45"/>
      <c r="C4" s="45"/>
    </row>
    <row r="5" spans="1:4" x14ac:dyDescent="0.25">
      <c r="A5" s="1" t="s">
        <v>3</v>
      </c>
      <c r="B5" s="45"/>
      <c r="C5" s="45"/>
    </row>
    <row r="6" spans="1:4" x14ac:dyDescent="0.25">
      <c r="A6" s="7" t="s">
        <v>5</v>
      </c>
      <c r="B6" s="45"/>
      <c r="C6" s="45"/>
    </row>
    <row r="7" spans="1:4" ht="9.75" customHeight="1" x14ac:dyDescent="0.25">
      <c r="A7" s="61"/>
      <c r="B7" s="61"/>
      <c r="C7" s="61"/>
    </row>
    <row r="8" spans="1:4" x14ac:dyDescent="0.25">
      <c r="A8" s="62" t="s">
        <v>1</v>
      </c>
      <c r="B8" s="63"/>
      <c r="C8" s="64"/>
    </row>
    <row r="9" spans="1:4" x14ac:dyDescent="0.25">
      <c r="A9" s="1" t="s">
        <v>54</v>
      </c>
      <c r="B9" s="7"/>
      <c r="C9" s="7"/>
    </row>
    <row r="10" spans="1:4" x14ac:dyDescent="0.25">
      <c r="A10" s="1" t="s">
        <v>6</v>
      </c>
      <c r="B10" s="7"/>
      <c r="C10" s="7"/>
    </row>
    <row r="11" spans="1:4" x14ac:dyDescent="0.25">
      <c r="A11" s="3" t="s">
        <v>10</v>
      </c>
      <c r="B11" s="6"/>
      <c r="C11" s="26">
        <f>0.13*B11</f>
        <v>0</v>
      </c>
    </row>
    <row r="12" spans="1:4" x14ac:dyDescent="0.25">
      <c r="A12" s="3" t="s">
        <v>48</v>
      </c>
      <c r="B12" s="9"/>
      <c r="C12" s="8">
        <f>B12/3</f>
        <v>0</v>
      </c>
    </row>
    <row r="13" spans="1:4" x14ac:dyDescent="0.25">
      <c r="A13" s="1" t="s">
        <v>7</v>
      </c>
      <c r="B13" s="7"/>
      <c r="C13" s="7"/>
      <c r="D13" s="5"/>
    </row>
    <row r="14" spans="1:4" x14ac:dyDescent="0.25">
      <c r="A14" s="3" t="s">
        <v>11</v>
      </c>
      <c r="B14" s="9"/>
      <c r="C14" s="8">
        <f>B14</f>
        <v>0</v>
      </c>
      <c r="D14" s="5"/>
    </row>
    <row r="15" spans="1:4" x14ac:dyDescent="0.25">
      <c r="A15" s="3" t="s">
        <v>69</v>
      </c>
      <c r="B15" s="7"/>
      <c r="C15" s="8">
        <f>SUM(C11,C12,C14)</f>
        <v>0</v>
      </c>
    </row>
    <row r="16" spans="1:4" x14ac:dyDescent="0.25">
      <c r="A16" s="1" t="s">
        <v>13</v>
      </c>
      <c r="B16" s="7"/>
      <c r="C16" s="7"/>
    </row>
    <row r="17" spans="1:3" ht="30" x14ac:dyDescent="0.25">
      <c r="A17" s="1" t="s">
        <v>73</v>
      </c>
      <c r="B17" s="7"/>
      <c r="C17" s="7"/>
    </row>
    <row r="18" spans="1:3" x14ac:dyDescent="0.25">
      <c r="A18" s="3" t="s">
        <v>9</v>
      </c>
      <c r="B18" s="6"/>
      <c r="C18" s="7"/>
    </row>
    <row r="19" spans="1:3" x14ac:dyDescent="0.25">
      <c r="A19" s="3" t="s">
        <v>57</v>
      </c>
      <c r="B19" s="9"/>
      <c r="C19" s="7"/>
    </row>
    <row r="20" spans="1:3" x14ac:dyDescent="0.25">
      <c r="A20" s="3" t="s">
        <v>8</v>
      </c>
      <c r="B20" s="7"/>
      <c r="C20" s="8">
        <f>B18*B19</f>
        <v>0</v>
      </c>
    </row>
    <row r="21" spans="1:3" x14ac:dyDescent="0.25">
      <c r="A21" s="1" t="s">
        <v>53</v>
      </c>
      <c r="B21" s="7"/>
      <c r="C21" s="7"/>
    </row>
    <row r="22" spans="1:3" x14ac:dyDescent="0.25">
      <c r="A22" s="3" t="s">
        <v>9</v>
      </c>
      <c r="B22" s="6"/>
      <c r="C22" s="7"/>
    </row>
    <row r="23" spans="1:3" x14ac:dyDescent="0.25">
      <c r="A23" s="3" t="s">
        <v>12</v>
      </c>
      <c r="B23" s="7"/>
      <c r="C23" s="8">
        <f>B22*10</f>
        <v>0</v>
      </c>
    </row>
    <row r="24" spans="1:3" x14ac:dyDescent="0.25">
      <c r="A24" s="1" t="s">
        <v>14</v>
      </c>
      <c r="B24" s="7"/>
      <c r="C24" s="7"/>
    </row>
    <row r="25" spans="1:3" x14ac:dyDescent="0.25">
      <c r="A25" s="3" t="s">
        <v>49</v>
      </c>
      <c r="B25" s="9"/>
      <c r="C25" s="8">
        <f>B25</f>
        <v>0</v>
      </c>
    </row>
    <row r="26" spans="1:3" x14ac:dyDescent="0.25">
      <c r="A26" s="1" t="s">
        <v>15</v>
      </c>
      <c r="B26" s="7"/>
      <c r="C26" s="7"/>
    </row>
    <row r="27" spans="1:3" x14ac:dyDescent="0.25">
      <c r="A27" s="3" t="s">
        <v>45</v>
      </c>
      <c r="B27" s="6"/>
      <c r="C27" s="8">
        <f>B27*40</f>
        <v>0</v>
      </c>
    </row>
    <row r="28" spans="1:3" x14ac:dyDescent="0.25">
      <c r="A28" s="3" t="s">
        <v>44</v>
      </c>
      <c r="B28" s="6"/>
      <c r="C28" s="8">
        <f>B28*20</f>
        <v>0</v>
      </c>
    </row>
    <row r="29" spans="1:3" x14ac:dyDescent="0.25">
      <c r="A29" s="52" t="s">
        <v>70</v>
      </c>
      <c r="B29" s="53"/>
      <c r="C29" s="26">
        <f>SUM(C15,C20,C23,C25,C27,C28)</f>
        <v>0</v>
      </c>
    </row>
    <row r="30" spans="1:3" ht="9.75" customHeight="1" x14ac:dyDescent="0.25">
      <c r="A30" s="48"/>
      <c r="B30" s="49"/>
      <c r="C30" s="50"/>
    </row>
    <row r="31" spans="1:3" ht="30" x14ac:dyDescent="0.25">
      <c r="A31" s="1" t="s">
        <v>71</v>
      </c>
      <c r="B31" s="13"/>
      <c r="C31" s="25"/>
    </row>
    <row r="32" spans="1:3" x14ac:dyDescent="0.25">
      <c r="A32" s="28" t="s">
        <v>51</v>
      </c>
      <c r="B32" s="56"/>
      <c r="C32" s="57"/>
    </row>
    <row r="33" spans="1:3" x14ac:dyDescent="0.25">
      <c r="A33" s="60"/>
      <c r="B33" s="58"/>
      <c r="C33" s="59"/>
    </row>
    <row r="34" spans="1:3" x14ac:dyDescent="0.25">
      <c r="A34" s="52" t="s">
        <v>16</v>
      </c>
      <c r="B34" s="53"/>
      <c r="C34" s="25">
        <f>SUM(C29,C31)</f>
        <v>0</v>
      </c>
    </row>
    <row r="35" spans="1:3" ht="9.75" customHeight="1" x14ac:dyDescent="0.25">
      <c r="A35" s="49"/>
      <c r="B35" s="49"/>
      <c r="C35" s="49"/>
    </row>
    <row r="36" spans="1:3" ht="30" x14ac:dyDescent="0.25">
      <c r="A36" s="1" t="s">
        <v>41</v>
      </c>
      <c r="B36" s="46"/>
      <c r="C36" s="47"/>
    </row>
    <row r="37" spans="1:3" ht="9.75" customHeight="1" x14ac:dyDescent="0.25">
      <c r="A37" s="34"/>
      <c r="B37" s="34"/>
      <c r="C37" s="34"/>
    </row>
    <row r="38" spans="1:3" x14ac:dyDescent="0.25">
      <c r="A38" s="39" t="s">
        <v>40</v>
      </c>
      <c r="B38" s="39"/>
      <c r="C38" s="39"/>
    </row>
    <row r="39" spans="1:3" x14ac:dyDescent="0.25">
      <c r="A39" s="12" t="s">
        <v>42</v>
      </c>
      <c r="B39" s="40"/>
      <c r="C39" s="40"/>
    </row>
    <row r="40" spans="1:3" x14ac:dyDescent="0.25">
      <c r="A40" s="12" t="s">
        <v>43</v>
      </c>
      <c r="B40" s="40"/>
      <c r="C40" s="40"/>
    </row>
    <row r="41" spans="1:3" x14ac:dyDescent="0.25">
      <c r="A41" s="12" t="s">
        <v>50</v>
      </c>
      <c r="B41" s="40"/>
      <c r="C41" s="40"/>
    </row>
    <row r="42" spans="1:3" ht="9.75" customHeight="1" x14ac:dyDescent="0.25">
      <c r="A42" s="43"/>
      <c r="B42" s="43"/>
      <c r="C42" s="43"/>
    </row>
    <row r="43" spans="1:3" x14ac:dyDescent="0.25">
      <c r="A43" s="15" t="s">
        <v>56</v>
      </c>
      <c r="B43" s="54" t="s">
        <v>17</v>
      </c>
      <c r="C43" s="55"/>
    </row>
    <row r="44" spans="1:3" x14ac:dyDescent="0.25">
      <c r="A44" s="16" t="s">
        <v>55</v>
      </c>
      <c r="B44" s="51"/>
      <c r="C44" s="51"/>
    </row>
    <row r="45" spans="1:3" ht="9.75" customHeight="1" x14ac:dyDescent="0.25">
      <c r="A45" s="43"/>
      <c r="B45" s="43"/>
      <c r="C45" s="43"/>
    </row>
    <row r="46" spans="1:3" x14ac:dyDescent="0.25">
      <c r="A46" s="44" t="s">
        <v>59</v>
      </c>
      <c r="B46" s="44"/>
      <c r="C46" s="44"/>
    </row>
    <row r="47" spans="1:3" ht="9.75" customHeight="1" x14ac:dyDescent="0.25">
      <c r="A47" s="43"/>
      <c r="B47" s="43"/>
      <c r="C47" s="43"/>
    </row>
    <row r="48" spans="1:3" x14ac:dyDescent="0.25">
      <c r="A48" s="18" t="s">
        <v>46</v>
      </c>
      <c r="B48" s="74"/>
      <c r="C48" s="74"/>
    </row>
    <row r="49" spans="1:4" x14ac:dyDescent="0.25">
      <c r="A49" s="4"/>
      <c r="B49" s="14"/>
      <c r="C49" s="14"/>
    </row>
    <row r="50" spans="1:4" ht="18.75" x14ac:dyDescent="0.25">
      <c r="A50" s="27" t="s">
        <v>18</v>
      </c>
      <c r="B50" s="27"/>
      <c r="C50" s="27"/>
    </row>
    <row r="51" spans="1:4" x14ac:dyDescent="0.25">
      <c r="A51" s="30" t="s">
        <v>20</v>
      </c>
      <c r="B51" s="31"/>
      <c r="C51" s="32"/>
    </row>
    <row r="52" spans="1:4" x14ac:dyDescent="0.25">
      <c r="A52" s="33" t="s">
        <v>21</v>
      </c>
      <c r="B52" s="34"/>
      <c r="C52" s="35"/>
    </row>
    <row r="53" spans="1:4" x14ac:dyDescent="0.25">
      <c r="A53" s="42" t="s">
        <v>32</v>
      </c>
      <c r="B53" s="42"/>
      <c r="C53" s="6"/>
    </row>
    <row r="54" spans="1:4" x14ac:dyDescent="0.25">
      <c r="A54" s="42" t="s">
        <v>33</v>
      </c>
      <c r="B54" s="42"/>
      <c r="C54" s="6"/>
    </row>
    <row r="55" spans="1:4" x14ac:dyDescent="0.25">
      <c r="A55" s="42" t="s">
        <v>34</v>
      </c>
      <c r="B55" s="42"/>
      <c r="C55" s="6"/>
      <c r="D55" s="10"/>
    </row>
    <row r="56" spans="1:4" x14ac:dyDescent="0.25">
      <c r="A56" s="42" t="s">
        <v>35</v>
      </c>
      <c r="B56" s="42"/>
      <c r="C56" s="6"/>
    </row>
    <row r="57" spans="1:4" x14ac:dyDescent="0.25">
      <c r="A57" s="75" t="s">
        <v>36</v>
      </c>
      <c r="B57" s="75"/>
      <c r="C57" s="6"/>
      <c r="D57" s="10"/>
    </row>
    <row r="58" spans="1:4" x14ac:dyDescent="0.25">
      <c r="A58" s="41" t="s">
        <v>38</v>
      </c>
      <c r="B58" s="41"/>
      <c r="C58" s="6"/>
      <c r="D58" s="10"/>
    </row>
    <row r="59" spans="1:4" x14ac:dyDescent="0.25">
      <c r="A59" s="41" t="s">
        <v>39</v>
      </c>
      <c r="B59" s="41"/>
      <c r="C59" s="6"/>
    </row>
    <row r="60" spans="1:4" x14ac:dyDescent="0.25">
      <c r="A60" s="41" t="s">
        <v>37</v>
      </c>
      <c r="B60" s="41"/>
      <c r="C60" s="6"/>
    </row>
    <row r="61" spans="1:4" x14ac:dyDescent="0.25">
      <c r="A61" s="33" t="s">
        <v>22</v>
      </c>
      <c r="B61" s="34"/>
      <c r="C61" s="35"/>
    </row>
    <row r="62" spans="1:4" x14ac:dyDescent="0.25">
      <c r="A62" s="33" t="s">
        <v>23</v>
      </c>
      <c r="B62" s="35"/>
      <c r="C62" s="6"/>
    </row>
    <row r="63" spans="1:4" x14ac:dyDescent="0.25">
      <c r="A63" s="33" t="s">
        <v>52</v>
      </c>
      <c r="B63" s="35"/>
      <c r="C63" s="6"/>
    </row>
    <row r="64" spans="1:4" x14ac:dyDescent="0.25">
      <c r="A64" s="36" t="s">
        <v>19</v>
      </c>
      <c r="B64" s="37"/>
      <c r="C64" s="38"/>
    </row>
    <row r="65" spans="1:3" x14ac:dyDescent="0.25">
      <c r="A65" s="28" t="s">
        <v>47</v>
      </c>
      <c r="B65" s="7" t="s">
        <v>24</v>
      </c>
      <c r="C65" s="6"/>
    </row>
    <row r="66" spans="1:3" x14ac:dyDescent="0.25">
      <c r="A66" s="29"/>
      <c r="B66" s="7" t="s">
        <v>25</v>
      </c>
      <c r="C66" s="6"/>
    </row>
    <row r="67" spans="1:3" x14ac:dyDescent="0.25">
      <c r="A67" s="29"/>
      <c r="B67" s="7" t="s">
        <v>26</v>
      </c>
      <c r="C67" s="6"/>
    </row>
    <row r="68" spans="1:3" x14ac:dyDescent="0.25">
      <c r="A68" s="29"/>
      <c r="B68" s="7" t="s">
        <v>27</v>
      </c>
      <c r="C68" s="6"/>
    </row>
    <row r="69" spans="1:3" x14ac:dyDescent="0.25">
      <c r="A69" s="29"/>
      <c r="B69" s="7" t="s">
        <v>28</v>
      </c>
      <c r="C69" s="6"/>
    </row>
    <row r="70" spans="1:3" x14ac:dyDescent="0.25">
      <c r="A70" s="29"/>
      <c r="B70" s="11" t="s">
        <v>29</v>
      </c>
      <c r="C70" s="6"/>
    </row>
    <row r="71" spans="1:3" ht="30" x14ac:dyDescent="0.25">
      <c r="A71" s="11" t="s">
        <v>31</v>
      </c>
      <c r="B71" s="11" t="s">
        <v>30</v>
      </c>
      <c r="C71" s="17"/>
    </row>
    <row r="74" spans="1:3" ht="15.75" x14ac:dyDescent="0.25">
      <c r="A74" s="71" t="s">
        <v>60</v>
      </c>
      <c r="B74" s="72"/>
      <c r="C74" s="73"/>
    </row>
    <row r="75" spans="1:3" ht="30.75" customHeight="1" x14ac:dyDescent="0.25">
      <c r="A75" s="65" t="s">
        <v>61</v>
      </c>
      <c r="B75" s="66"/>
      <c r="C75" s="67"/>
    </row>
    <row r="76" spans="1:3" ht="15.75" x14ac:dyDescent="0.25">
      <c r="A76" s="65" t="s">
        <v>63</v>
      </c>
      <c r="B76" s="66"/>
      <c r="C76" s="67"/>
    </row>
    <row r="77" spans="1:3" ht="30.75" customHeight="1" x14ac:dyDescent="0.25">
      <c r="A77" s="68" t="s">
        <v>62</v>
      </c>
      <c r="B77" s="69"/>
      <c r="C77" s="70"/>
    </row>
    <row r="79" spans="1:3" x14ac:dyDescent="0.25">
      <c r="A79" s="2" t="s">
        <v>72</v>
      </c>
    </row>
  </sheetData>
  <sheetProtection sheet="1" objects="1" scenarios="1"/>
  <protectedRanges>
    <protectedRange sqref="B32:C33" name="Bereich6"/>
    <protectedRange sqref="C44:C49 B46:B49 B39:C42" name="Bereich4"/>
    <protectedRange sqref="B37 B14 B18:B19 B22 B25 B27:B28 B11:B12" name="Bereich1"/>
    <protectedRange sqref="D4:D6 B2:B6" name="Bereich2"/>
    <protectedRange sqref="C53:C60 C62:C63 C65:C71" name="Bereich3"/>
    <protectedRange sqref="C31" name="Bereich5"/>
    <protectedRange sqref="B2:C6" name="Bereich7"/>
    <protectedRange sqref="B36:C36" name="Bereich8"/>
  </protectedRanges>
  <mergeCells count="47">
    <mergeCell ref="A75:C75"/>
    <mergeCell ref="A76:C76"/>
    <mergeCell ref="A77:C77"/>
    <mergeCell ref="A74:C74"/>
    <mergeCell ref="B48:C48"/>
    <mergeCell ref="A56:B56"/>
    <mergeCell ref="A57:B57"/>
    <mergeCell ref="A58:B58"/>
    <mergeCell ref="A59:B59"/>
    <mergeCell ref="A50:C50"/>
    <mergeCell ref="B32:C33"/>
    <mergeCell ref="A32:A33"/>
    <mergeCell ref="A7:C7"/>
    <mergeCell ref="A8:C8"/>
    <mergeCell ref="A29:B29"/>
    <mergeCell ref="A45:C45"/>
    <mergeCell ref="A47:C47"/>
    <mergeCell ref="A46:C46"/>
    <mergeCell ref="B2:C2"/>
    <mergeCell ref="B3:C3"/>
    <mergeCell ref="B4:C4"/>
    <mergeCell ref="B6:C6"/>
    <mergeCell ref="B36:C36"/>
    <mergeCell ref="B5:C5"/>
    <mergeCell ref="A30:C30"/>
    <mergeCell ref="A37:C37"/>
    <mergeCell ref="B44:C44"/>
    <mergeCell ref="A42:C42"/>
    <mergeCell ref="A35:C35"/>
    <mergeCell ref="A34:B34"/>
    <mergeCell ref="B43:C43"/>
    <mergeCell ref="A1:C1"/>
    <mergeCell ref="A65:A70"/>
    <mergeCell ref="A51:C51"/>
    <mergeCell ref="A52:C52"/>
    <mergeCell ref="A61:C61"/>
    <mergeCell ref="A64:C64"/>
    <mergeCell ref="A62:B62"/>
    <mergeCell ref="A63:B63"/>
    <mergeCell ref="A38:C38"/>
    <mergeCell ref="B39:C39"/>
    <mergeCell ref="B40:C40"/>
    <mergeCell ref="B41:C41"/>
    <mergeCell ref="A60:B60"/>
    <mergeCell ref="A53:B53"/>
    <mergeCell ref="A54:B54"/>
    <mergeCell ref="A55:B55"/>
  </mergeCells>
  <dataValidations count="1">
    <dataValidation type="decimal" allowBlank="1" showInputMessage="1" showErrorMessage="1" sqref="B19" xr:uid="{00000000-0002-0000-0000-000002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headerFooter>
    <oddHeader xml:space="preserve">&amp;R
</oddHead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A4" sqref="A4"/>
    </sheetView>
  </sheetViews>
  <sheetFormatPr baseColWidth="10" defaultRowHeight="15" x14ac:dyDescent="0.25"/>
  <cols>
    <col min="1" max="1" width="4.140625" customWidth="1"/>
    <col min="2" max="2" width="47.5703125" customWidth="1"/>
    <col min="3" max="3" width="8.7109375" customWidth="1"/>
    <col min="4" max="4" width="10.28515625" customWidth="1"/>
    <col min="5" max="5" width="15.85546875" customWidth="1"/>
  </cols>
  <sheetData>
    <row r="1" spans="1:5" ht="15.75" x14ac:dyDescent="0.25">
      <c r="A1" s="19" t="s">
        <v>64</v>
      </c>
    </row>
    <row r="2" spans="1:5" ht="15.75" thickBot="1" x14ac:dyDescent="0.3">
      <c r="A2" s="20"/>
    </row>
    <row r="3" spans="1:5" ht="60.75" thickBot="1" x14ac:dyDescent="0.3">
      <c r="A3" s="21"/>
      <c r="B3" s="22" t="s">
        <v>65</v>
      </c>
      <c r="C3" s="22" t="s">
        <v>66</v>
      </c>
      <c r="D3" s="22" t="s">
        <v>67</v>
      </c>
      <c r="E3" s="22" t="s">
        <v>68</v>
      </c>
    </row>
    <row r="4" spans="1:5" ht="15.75" thickBot="1" x14ac:dyDescent="0.3">
      <c r="A4" s="23">
        <v>1</v>
      </c>
      <c r="B4" s="24"/>
      <c r="C4" s="24"/>
      <c r="D4" s="24"/>
      <c r="E4" s="24"/>
    </row>
    <row r="5" spans="1:5" ht="15.75" thickBot="1" x14ac:dyDescent="0.3">
      <c r="A5" s="23">
        <v>2</v>
      </c>
      <c r="B5" s="24"/>
      <c r="C5" s="24"/>
      <c r="D5" s="24"/>
      <c r="E5" s="24"/>
    </row>
    <row r="6" spans="1:5" ht="15.75" thickBot="1" x14ac:dyDescent="0.3">
      <c r="A6" s="23">
        <v>3</v>
      </c>
      <c r="B6" s="24"/>
      <c r="C6" s="24"/>
      <c r="D6" s="24"/>
      <c r="E6" s="24"/>
    </row>
    <row r="7" spans="1:5" ht="15.75" thickBot="1" x14ac:dyDescent="0.3">
      <c r="A7" s="23">
        <v>4</v>
      </c>
      <c r="B7" s="24"/>
      <c r="C7" s="24"/>
      <c r="D7" s="24"/>
      <c r="E7" s="24"/>
    </row>
    <row r="8" spans="1:5" ht="15.75" thickBot="1" x14ac:dyDescent="0.3">
      <c r="A8" s="23">
        <v>5</v>
      </c>
      <c r="B8" s="24"/>
      <c r="C8" s="24"/>
      <c r="D8" s="24"/>
      <c r="E8" s="24"/>
    </row>
    <row r="9" spans="1:5" ht="15.75" thickBot="1" x14ac:dyDescent="0.3">
      <c r="A9" s="23">
        <v>6</v>
      </c>
      <c r="B9" s="24"/>
      <c r="C9" s="24"/>
      <c r="D9" s="24"/>
      <c r="E9" s="24"/>
    </row>
    <row r="10" spans="1:5" ht="15.75" thickBot="1" x14ac:dyDescent="0.3">
      <c r="A10" s="23">
        <v>7</v>
      </c>
      <c r="B10" s="24"/>
      <c r="C10" s="24"/>
      <c r="D10" s="24"/>
      <c r="E10" s="24"/>
    </row>
    <row r="11" spans="1:5" ht="15.75" thickBot="1" x14ac:dyDescent="0.3">
      <c r="A11" s="23">
        <v>8</v>
      </c>
      <c r="B11" s="24"/>
      <c r="C11" s="24"/>
      <c r="D11" s="24"/>
      <c r="E11" s="24"/>
    </row>
    <row r="12" spans="1:5" ht="15.75" thickBot="1" x14ac:dyDescent="0.3">
      <c r="A12" s="23">
        <v>9</v>
      </c>
      <c r="B12" s="24"/>
      <c r="C12" s="24"/>
      <c r="D12" s="24"/>
      <c r="E12" s="24"/>
    </row>
    <row r="13" spans="1:5" ht="15.75" thickBot="1" x14ac:dyDescent="0.3">
      <c r="A13" s="23">
        <v>10</v>
      </c>
      <c r="B13" s="24"/>
      <c r="C13" s="24"/>
      <c r="D13" s="24"/>
      <c r="E13" s="24"/>
    </row>
    <row r="14" spans="1:5" ht="15.75" thickBot="1" x14ac:dyDescent="0.3">
      <c r="A14" s="23">
        <v>11</v>
      </c>
      <c r="B14" s="24"/>
      <c r="C14" s="24"/>
      <c r="D14" s="24"/>
      <c r="E14" s="24"/>
    </row>
    <row r="15" spans="1:5" ht="15.75" thickBot="1" x14ac:dyDescent="0.3">
      <c r="A15" s="23">
        <v>12</v>
      </c>
      <c r="B15" s="24"/>
      <c r="C15" s="24"/>
      <c r="D15" s="24"/>
      <c r="E15" s="24"/>
    </row>
    <row r="16" spans="1:5" ht="15.75" thickBot="1" x14ac:dyDescent="0.3">
      <c r="A16" s="23">
        <v>13</v>
      </c>
      <c r="B16" s="24"/>
      <c r="C16" s="24"/>
      <c r="D16" s="24"/>
      <c r="E16" s="24"/>
    </row>
    <row r="17" spans="1:5" ht="15.75" thickBot="1" x14ac:dyDescent="0.3">
      <c r="A17" s="23">
        <v>14</v>
      </c>
      <c r="B17" s="24"/>
      <c r="C17" s="24"/>
      <c r="D17" s="24"/>
      <c r="E17" s="24"/>
    </row>
    <row r="18" spans="1:5" ht="15.75" thickBot="1" x14ac:dyDescent="0.3">
      <c r="A18" s="23">
        <v>15</v>
      </c>
      <c r="B18" s="24"/>
      <c r="C18" s="24"/>
      <c r="D18" s="24"/>
      <c r="E18" s="24"/>
    </row>
    <row r="19" spans="1:5" ht="15.75" thickBot="1" x14ac:dyDescent="0.3">
      <c r="A19" s="23">
        <v>16</v>
      </c>
      <c r="B19" s="24"/>
      <c r="C19" s="24"/>
      <c r="D19" s="24"/>
      <c r="E19" s="24"/>
    </row>
    <row r="20" spans="1:5" ht="15.75" thickBot="1" x14ac:dyDescent="0.3">
      <c r="A20" s="23">
        <v>17</v>
      </c>
      <c r="B20" s="24"/>
      <c r="C20" s="24"/>
      <c r="D20" s="24"/>
      <c r="E20" s="24"/>
    </row>
    <row r="21" spans="1:5" ht="15.75" thickBot="1" x14ac:dyDescent="0.3">
      <c r="A21" s="23">
        <v>18</v>
      </c>
      <c r="B21" s="24"/>
      <c r="C21" s="24"/>
      <c r="D21" s="24"/>
      <c r="E21" s="24"/>
    </row>
    <row r="22" spans="1:5" ht="15.75" thickBot="1" x14ac:dyDescent="0.3">
      <c r="A22" s="23">
        <v>19</v>
      </c>
      <c r="B22" s="24"/>
      <c r="C22" s="24"/>
      <c r="D22" s="24"/>
      <c r="E22" s="24"/>
    </row>
    <row r="23" spans="1:5" ht="15.75" thickBot="1" x14ac:dyDescent="0.3">
      <c r="A23" s="23">
        <v>20</v>
      </c>
      <c r="B23" s="24"/>
      <c r="C23" s="24"/>
      <c r="D23" s="24"/>
      <c r="E23" s="24"/>
    </row>
  </sheetData>
  <protectedRanges>
    <protectedRange sqref="B4:E23" name="Bereich1"/>
  </protectedRange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Formular</vt:lpstr>
      <vt:lpstr>TN-Liste</vt:lpstr>
      <vt:lpstr>Formular!_Hlk118809081</vt:lpstr>
      <vt:lpstr>Formular!_Hlk118814308</vt:lpstr>
      <vt:lpstr>Formular!_Hlk118815682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Norwat</dc:creator>
  <cp:lastModifiedBy>Volker</cp:lastModifiedBy>
  <cp:lastPrinted>2022-12-21T11:07:43Z</cp:lastPrinted>
  <dcterms:created xsi:type="dcterms:W3CDTF">2022-11-24T09:54:18Z</dcterms:created>
  <dcterms:modified xsi:type="dcterms:W3CDTF">2023-03-12T09:30:43Z</dcterms:modified>
</cp:coreProperties>
</file>